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60" windowHeight="6890" activeTab="0"/>
  </bookViews>
  <sheets>
    <sheet name="事業実施機関　積算例" sheetId="1" r:id="rId1"/>
  </sheets>
  <definedNames>
    <definedName name="_xlnm.Print_Area" localSheetId="0">'事業実施機関　積算例'!$A$1:$J$19</definedName>
  </definedNames>
  <calcPr fullCalcOnLoad="1"/>
</workbook>
</file>

<file path=xl/sharedStrings.xml><?xml version="1.0" encoding="utf-8"?>
<sst xmlns="http://schemas.openxmlformats.org/spreadsheetml/2006/main" count="31" uniqueCount="21">
  <si>
    <t>備　　　　　　　考</t>
  </si>
  <si>
    <t>円</t>
  </si>
  <si>
    <t>円 X</t>
  </si>
  <si>
    <t>人時=</t>
  </si>
  <si>
    <t>区　分</t>
  </si>
  <si>
    <t>職員１</t>
  </si>
  <si>
    <t>職員２</t>
  </si>
  <si>
    <t>回＝</t>
  </si>
  <si>
    <t>総　　計</t>
  </si>
  <si>
    <t>アルバイト</t>
  </si>
  <si>
    <t>予 算 額(税抜き)</t>
  </si>
  <si>
    <t>添付資料</t>
  </si>
  <si>
    <t xml:space="preserve">①人件費 　　　　　 </t>
  </si>
  <si>
    <t>②賃金</t>
  </si>
  <si>
    <t>③旅費(現地確認)</t>
  </si>
  <si>
    <t>④消耗品費(事務消耗品等)</t>
  </si>
  <si>
    <t>＊人件費単価は、『補助事業等の実施に要する人件費の積算等の適正化について』に従って、個々人について1円単位まで算出して下さい。</t>
  </si>
  <si>
    <t>⑤その他(振込手数料等)</t>
  </si>
  <si>
    <t>(下記は100万円の場合の例です。)</t>
  </si>
  <si>
    <t>スマート水産業推進緊急事業のうちスマート水産業普及推進事業　○○県○○〇〇デジタル化推進協議会　予算積算</t>
  </si>
  <si>
    <t>スマート水産業推進緊急事業のうちスマート水産業普及推進事業　　　　　　　　　　　　　事業運営事務費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</si>
</sst>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 "/>
    <numFmt numFmtId="178" formatCode="#,##0_ "/>
    <numFmt numFmtId="179" formatCode="#,##0;&quot;△ &quot;#,##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);\(#,##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</numFmts>
  <fonts count="4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b/>
      <sz val="12"/>
      <color theme="1"/>
      <name val="Calibri"/>
      <family val="3"/>
    </font>
    <font>
      <sz val="12"/>
      <color rgb="FFFF0000"/>
      <name val="ＭＳ Ｐゴシック"/>
      <family val="3"/>
    </font>
    <font>
      <sz val="12"/>
      <color rgb="FFFF00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38" fontId="4" fillId="0" borderId="0" xfId="49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 shrinkToFit="1"/>
    </xf>
    <xf numFmtId="0" fontId="4" fillId="0" borderId="11" xfId="0" applyFont="1" applyFill="1" applyBorder="1" applyAlignment="1">
      <alignment horizontal="left" vertical="center"/>
    </xf>
    <xf numFmtId="3" fontId="4" fillId="0" borderId="11" xfId="0" applyNumberFormat="1" applyFont="1" applyFill="1" applyBorder="1" applyAlignment="1">
      <alignment horizontal="left" vertical="center" shrinkToFit="1"/>
    </xf>
    <xf numFmtId="38" fontId="4" fillId="0" borderId="12" xfId="49" applyFont="1" applyFill="1" applyBorder="1" applyAlignment="1">
      <alignment vertical="center" shrinkToFit="1"/>
    </xf>
    <xf numFmtId="38" fontId="4" fillId="0" borderId="0" xfId="49" applyFont="1" applyAlignment="1">
      <alignment vertical="center" shrinkToFit="1"/>
    </xf>
    <xf numFmtId="0" fontId="4" fillId="0" borderId="10" xfId="0" applyFont="1" applyBorder="1" applyAlignment="1">
      <alignment horizontal="center" vertical="center" wrapText="1"/>
    </xf>
    <xf numFmtId="38" fontId="4" fillId="0" borderId="13" xfId="49" applyFont="1" applyFill="1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0" fillId="0" borderId="0" xfId="0" applyFill="1" applyAlignment="1">
      <alignment vertical="center"/>
    </xf>
    <xf numFmtId="0" fontId="4" fillId="0" borderId="14" xfId="0" applyFont="1" applyBorder="1" applyAlignment="1">
      <alignment vertical="top" wrapText="1"/>
    </xf>
    <xf numFmtId="3" fontId="0" fillId="0" borderId="0" xfId="0" applyNumberFormat="1" applyAlignment="1">
      <alignment vertical="center"/>
    </xf>
    <xf numFmtId="38" fontId="0" fillId="0" borderId="0" xfId="49" applyFont="1" applyAlignment="1">
      <alignment vertical="center"/>
    </xf>
    <xf numFmtId="3" fontId="44" fillId="0" borderId="11" xfId="0" applyNumberFormat="1" applyFont="1" applyFill="1" applyBorder="1" applyAlignment="1">
      <alignment horizontal="left" vertical="center" shrinkToFit="1"/>
    </xf>
    <xf numFmtId="0" fontId="0" fillId="0" borderId="14" xfId="0" applyBorder="1" applyAlignment="1">
      <alignment horizontal="left" vertical="top" wrapText="1"/>
    </xf>
    <xf numFmtId="0" fontId="45" fillId="0" borderId="0" xfId="0" applyFont="1" applyAlignment="1">
      <alignment vertical="center"/>
    </xf>
    <xf numFmtId="0" fontId="45" fillId="0" borderId="0" xfId="0" applyFont="1" applyAlignment="1">
      <alignment horizontal="right" vertical="center"/>
    </xf>
    <xf numFmtId="38" fontId="45" fillId="0" borderId="0" xfId="49" applyFont="1" applyAlignment="1">
      <alignment vertical="center"/>
    </xf>
    <xf numFmtId="0" fontId="45" fillId="0" borderId="0" xfId="0" applyFont="1" applyFill="1" applyAlignment="1">
      <alignment vertical="center"/>
    </xf>
    <xf numFmtId="3" fontId="46" fillId="0" borderId="15" xfId="0" applyNumberFormat="1" applyFont="1" applyFill="1" applyBorder="1" applyAlignment="1">
      <alignment horizontal="right" vertical="center" shrinkToFit="1"/>
    </xf>
    <xf numFmtId="3" fontId="46" fillId="0" borderId="16" xfId="0" applyNumberFormat="1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 shrinkToFit="1"/>
    </xf>
    <xf numFmtId="38" fontId="46" fillId="0" borderId="0" xfId="49" applyFont="1" applyFill="1" applyBorder="1" applyAlignment="1">
      <alignment vertical="center" shrinkToFit="1"/>
    </xf>
    <xf numFmtId="3" fontId="46" fillId="0" borderId="17" xfId="0" applyNumberFormat="1" applyFont="1" applyFill="1" applyBorder="1" applyAlignment="1">
      <alignment horizontal="right" vertical="center" shrinkToFit="1"/>
    </xf>
    <xf numFmtId="3" fontId="46" fillId="0" borderId="11" xfId="0" applyNumberFormat="1" applyFont="1" applyFill="1" applyBorder="1" applyAlignment="1">
      <alignment horizontal="left" vertical="center" shrinkToFit="1"/>
    </xf>
    <xf numFmtId="0" fontId="46" fillId="0" borderId="0" xfId="0" applyFont="1" applyFill="1" applyBorder="1" applyAlignment="1">
      <alignment horizontal="right" vertical="center" shrinkToFit="1"/>
    </xf>
    <xf numFmtId="178" fontId="46" fillId="0" borderId="0" xfId="0" applyNumberFormat="1" applyFont="1" applyFill="1" applyBorder="1" applyAlignment="1">
      <alignment vertical="center" shrinkToFit="1"/>
    </xf>
    <xf numFmtId="3" fontId="46" fillId="0" borderId="11" xfId="0" applyNumberFormat="1" applyFont="1" applyFill="1" applyBorder="1" applyAlignment="1">
      <alignment horizontal="right" vertical="center" shrinkToFit="1"/>
    </xf>
    <xf numFmtId="0" fontId="46" fillId="0" borderId="0" xfId="0" applyFont="1" applyFill="1" applyBorder="1" applyAlignment="1">
      <alignment horizontal="left" vertical="center"/>
    </xf>
    <xf numFmtId="0" fontId="46" fillId="0" borderId="17" xfId="0" applyFont="1" applyFill="1" applyBorder="1" applyAlignment="1">
      <alignment horizontal="left" vertical="center" shrinkToFit="1"/>
    </xf>
    <xf numFmtId="0" fontId="46" fillId="0" borderId="11" xfId="0" applyFont="1" applyFill="1" applyBorder="1" applyAlignment="1">
      <alignment horizontal="left" vertical="center" shrinkToFit="1"/>
    </xf>
    <xf numFmtId="0" fontId="46" fillId="0" borderId="17" xfId="0" applyFont="1" applyFill="1" applyBorder="1" applyAlignment="1">
      <alignment horizontal="left" vertical="center"/>
    </xf>
    <xf numFmtId="178" fontId="46" fillId="0" borderId="0" xfId="0" applyNumberFormat="1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Border="1" applyAlignment="1">
      <alignment vertical="center"/>
    </xf>
    <xf numFmtId="177" fontId="46" fillId="0" borderId="0" xfId="0" applyNumberFormat="1" applyFont="1" applyFill="1" applyBorder="1" applyAlignment="1">
      <alignment vertical="center" shrinkToFit="1"/>
    </xf>
    <xf numFmtId="3" fontId="46" fillId="0" borderId="18" xfId="0" applyNumberFormat="1" applyFont="1" applyFill="1" applyBorder="1" applyAlignment="1">
      <alignment vertical="center" wrapText="1"/>
    </xf>
    <xf numFmtId="3" fontId="46" fillId="0" borderId="13" xfId="0" applyNumberFormat="1" applyFont="1" applyFill="1" applyBorder="1" applyAlignment="1">
      <alignment vertical="center" wrapText="1"/>
    </xf>
    <xf numFmtId="3" fontId="46" fillId="0" borderId="18" xfId="0" applyNumberFormat="1" applyFont="1" applyFill="1" applyBorder="1" applyAlignment="1">
      <alignment horizontal="right" vertical="center" wrapText="1"/>
    </xf>
    <xf numFmtId="0" fontId="46" fillId="0" borderId="19" xfId="0" applyFont="1" applyFill="1" applyBorder="1" applyAlignment="1">
      <alignment vertical="center"/>
    </xf>
    <xf numFmtId="0" fontId="46" fillId="0" borderId="19" xfId="0" applyFont="1" applyFill="1" applyBorder="1" applyAlignment="1">
      <alignment vertical="center" shrinkToFit="1"/>
    </xf>
    <xf numFmtId="38" fontId="46" fillId="0" borderId="19" xfId="49" applyFont="1" applyFill="1" applyBorder="1" applyAlignment="1">
      <alignment vertical="center" shrinkToFit="1"/>
    </xf>
    <xf numFmtId="0" fontId="47" fillId="0" borderId="0" xfId="0" applyFont="1" applyAlignment="1">
      <alignment vertical="center"/>
    </xf>
    <xf numFmtId="0" fontId="4" fillId="0" borderId="20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4" fillId="0" borderId="19" xfId="0" applyFont="1" applyBorder="1" applyAlignment="1">
      <alignment vertical="center" shrinkToFit="1"/>
    </xf>
    <xf numFmtId="0" fontId="44" fillId="0" borderId="13" xfId="0" applyFont="1" applyBorder="1" applyAlignment="1">
      <alignment vertical="center" shrinkToFit="1"/>
    </xf>
    <xf numFmtId="0" fontId="4" fillId="0" borderId="21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tabSelected="1" view="pageBreakPreview" zoomScale="75" zoomScaleNormal="75" zoomScaleSheetLayoutView="75" zoomScalePageLayoutView="0" workbookViewId="0" topLeftCell="A1">
      <selection activeCell="B8" sqref="B8"/>
    </sheetView>
  </sheetViews>
  <sheetFormatPr defaultColWidth="9.140625" defaultRowHeight="15"/>
  <cols>
    <col min="1" max="1" width="21.00390625" style="0" customWidth="1"/>
    <col min="2" max="2" width="20.00390625" style="0" customWidth="1"/>
    <col min="3" max="3" width="3.8515625" style="0" customWidth="1"/>
    <col min="4" max="4" width="13.57421875" style="16" customWidth="1"/>
    <col min="5" max="5" width="9.00390625" style="0" customWidth="1"/>
    <col min="6" max="6" width="5.140625" style="0" customWidth="1"/>
    <col min="7" max="7" width="7.421875" style="0" customWidth="1"/>
    <col min="8" max="8" width="15.00390625" style="0" customWidth="1"/>
    <col min="9" max="9" width="12.8515625" style="20" customWidth="1"/>
    <col min="10" max="10" width="4.421875" style="17" customWidth="1"/>
    <col min="11" max="11" width="2.421875" style="0" customWidth="1"/>
    <col min="12" max="12" width="18.140625" style="0" customWidth="1"/>
    <col min="13" max="13" width="12.8515625" style="0" customWidth="1"/>
  </cols>
  <sheetData>
    <row r="1" spans="1:10" s="23" customFormat="1" ht="30" customHeight="1">
      <c r="A1" s="23" t="s">
        <v>11</v>
      </c>
      <c r="D1" s="24"/>
      <c r="H1" s="52" t="s">
        <v>18</v>
      </c>
      <c r="I1" s="25"/>
      <c r="J1" s="26"/>
    </row>
    <row r="2" spans="1:13" s="6" customFormat="1" ht="31.5" customHeight="1">
      <c r="A2" s="1" t="s">
        <v>19</v>
      </c>
      <c r="B2" s="2"/>
      <c r="C2" s="2"/>
      <c r="D2" s="2"/>
      <c r="E2" s="3"/>
      <c r="F2" s="3"/>
      <c r="G2" s="3"/>
      <c r="H2" s="3"/>
      <c r="I2" s="4"/>
      <c r="J2" s="5"/>
      <c r="L2" s="7"/>
      <c r="M2" s="7"/>
    </row>
    <row r="3" spans="1:13" s="6" customFormat="1" ht="36" customHeight="1">
      <c r="A3" s="8" t="s">
        <v>4</v>
      </c>
      <c r="B3" s="55" t="s">
        <v>10</v>
      </c>
      <c r="C3" s="56"/>
      <c r="D3" s="55" t="s">
        <v>0</v>
      </c>
      <c r="E3" s="57"/>
      <c r="F3" s="57"/>
      <c r="G3" s="57"/>
      <c r="H3" s="57"/>
      <c r="I3" s="57"/>
      <c r="J3" s="58"/>
      <c r="L3" s="7"/>
      <c r="M3" s="7"/>
    </row>
    <row r="4" spans="1:13" s="6" customFormat="1" ht="27" customHeight="1">
      <c r="A4" s="59" t="s">
        <v>20</v>
      </c>
      <c r="B4" s="27">
        <f>SUM(I4,I11,I16,I8,I14)</f>
        <v>1000000</v>
      </c>
      <c r="C4" s="28" t="s">
        <v>1</v>
      </c>
      <c r="D4" s="29" t="s">
        <v>12</v>
      </c>
      <c r="E4" s="30"/>
      <c r="F4" s="30"/>
      <c r="G4" s="31"/>
      <c r="H4" s="31"/>
      <c r="I4" s="32">
        <f>SUM(I5:I6)</f>
        <v>842500</v>
      </c>
      <c r="J4" s="11" t="s">
        <v>1</v>
      </c>
      <c r="L4" s="9"/>
      <c r="M4" s="7"/>
    </row>
    <row r="5" spans="1:13" s="6" customFormat="1" ht="27" customHeight="1">
      <c r="A5" s="60"/>
      <c r="B5" s="33"/>
      <c r="C5" s="34"/>
      <c r="D5" s="35" t="s">
        <v>5</v>
      </c>
      <c r="E5" s="36">
        <v>4078</v>
      </c>
      <c r="F5" s="31" t="s">
        <v>2</v>
      </c>
      <c r="G5" s="36">
        <v>100</v>
      </c>
      <c r="H5" s="31" t="s">
        <v>3</v>
      </c>
      <c r="I5" s="32">
        <f>E5*G5</f>
        <v>407800</v>
      </c>
      <c r="J5" s="11"/>
      <c r="L5" s="9"/>
      <c r="M5" s="7"/>
    </row>
    <row r="6" spans="1:13" s="6" customFormat="1" ht="21" customHeight="1">
      <c r="A6" s="61"/>
      <c r="B6" s="33"/>
      <c r="C6" s="37"/>
      <c r="D6" s="35" t="s">
        <v>6</v>
      </c>
      <c r="E6" s="36">
        <v>3105</v>
      </c>
      <c r="F6" s="31" t="s">
        <v>2</v>
      </c>
      <c r="G6" s="36">
        <v>140</v>
      </c>
      <c r="H6" s="31" t="s">
        <v>3</v>
      </c>
      <c r="I6" s="32">
        <f>E6*G6</f>
        <v>434700</v>
      </c>
      <c r="J6" s="11"/>
      <c r="L6" s="9"/>
      <c r="M6" s="7"/>
    </row>
    <row r="7" spans="1:13" s="6" customFormat="1" ht="21" customHeight="1">
      <c r="A7" s="22"/>
      <c r="B7" s="33"/>
      <c r="C7" s="37"/>
      <c r="D7" s="35"/>
      <c r="E7" s="36"/>
      <c r="F7" s="31"/>
      <c r="G7" s="36"/>
      <c r="H7" s="31"/>
      <c r="I7" s="32"/>
      <c r="J7" s="11"/>
      <c r="L7" s="9"/>
      <c r="M7" s="7"/>
    </row>
    <row r="8" spans="1:13" s="6" customFormat="1" ht="21" customHeight="1">
      <c r="A8" s="22"/>
      <c r="B8" s="33"/>
      <c r="C8" s="37"/>
      <c r="D8" s="38" t="s">
        <v>13</v>
      </c>
      <c r="E8" s="36"/>
      <c r="F8" s="31"/>
      <c r="G8" s="36"/>
      <c r="H8" s="31"/>
      <c r="I8" s="32">
        <f>SUM(I9)</f>
        <v>100000</v>
      </c>
      <c r="J8" s="11"/>
      <c r="L8" s="9"/>
      <c r="M8" s="7"/>
    </row>
    <row r="9" spans="1:10" s="6" customFormat="1" ht="21" customHeight="1">
      <c r="A9" s="18"/>
      <c r="B9" s="39"/>
      <c r="C9" s="40"/>
      <c r="D9" s="35" t="s">
        <v>9</v>
      </c>
      <c r="E9" s="36">
        <v>1000</v>
      </c>
      <c r="F9" s="31" t="s">
        <v>2</v>
      </c>
      <c r="G9" s="36">
        <v>100</v>
      </c>
      <c r="H9" s="31" t="s">
        <v>3</v>
      </c>
      <c r="I9" s="32">
        <f>E9*G9</f>
        <v>100000</v>
      </c>
      <c r="J9" s="21"/>
    </row>
    <row r="10" spans="1:13" s="6" customFormat="1" ht="21" customHeight="1">
      <c r="A10" s="18"/>
      <c r="B10" s="39"/>
      <c r="C10" s="40"/>
      <c r="D10" s="41"/>
      <c r="E10" s="38"/>
      <c r="F10" s="38"/>
      <c r="G10" s="38"/>
      <c r="H10" s="38"/>
      <c r="I10" s="32"/>
      <c r="J10" s="10"/>
      <c r="L10" s="7"/>
      <c r="M10" s="7"/>
    </row>
    <row r="11" spans="1:10" s="6" customFormat="1" ht="21" customHeight="1">
      <c r="A11" s="18"/>
      <c r="B11" s="39"/>
      <c r="C11" s="40"/>
      <c r="D11" s="29" t="s">
        <v>14</v>
      </c>
      <c r="E11" s="30"/>
      <c r="F11" s="31"/>
      <c r="G11" s="31"/>
      <c r="H11" s="31"/>
      <c r="I11" s="32">
        <f>SUM(I12:I12)</f>
        <v>15000</v>
      </c>
      <c r="J11" s="10" t="s">
        <v>1</v>
      </c>
    </row>
    <row r="12" spans="1:13" s="6" customFormat="1" ht="21" customHeight="1">
      <c r="A12" s="18"/>
      <c r="B12" s="39"/>
      <c r="C12" s="40"/>
      <c r="D12" s="41"/>
      <c r="E12" s="42">
        <v>5000</v>
      </c>
      <c r="F12" s="31" t="s">
        <v>2</v>
      </c>
      <c r="G12" s="43">
        <v>3</v>
      </c>
      <c r="H12" s="38" t="s">
        <v>7</v>
      </c>
      <c r="I12" s="32">
        <f>E12*G12</f>
        <v>15000</v>
      </c>
      <c r="J12" s="10"/>
      <c r="L12" s="7"/>
      <c r="M12" s="7"/>
    </row>
    <row r="13" spans="1:13" s="6" customFormat="1" ht="21" customHeight="1">
      <c r="A13" s="18"/>
      <c r="B13" s="39"/>
      <c r="C13" s="40"/>
      <c r="D13" s="41"/>
      <c r="E13" s="42"/>
      <c r="F13" s="31"/>
      <c r="G13" s="43"/>
      <c r="H13" s="38"/>
      <c r="I13" s="32"/>
      <c r="J13" s="10"/>
      <c r="L13" s="7"/>
      <c r="M13" s="7"/>
    </row>
    <row r="14" spans="1:13" s="6" customFormat="1" ht="21" customHeight="1">
      <c r="A14" s="18"/>
      <c r="B14" s="39"/>
      <c r="C14" s="40"/>
      <c r="D14" s="29" t="s">
        <v>15</v>
      </c>
      <c r="E14" s="44"/>
      <c r="F14" s="31"/>
      <c r="G14" s="45"/>
      <c r="H14" s="31"/>
      <c r="I14" s="32">
        <v>32500</v>
      </c>
      <c r="J14" s="10" t="s">
        <v>1</v>
      </c>
      <c r="L14" s="7"/>
      <c r="M14" s="7"/>
    </row>
    <row r="15" spans="1:13" s="6" customFormat="1" ht="21" customHeight="1">
      <c r="A15" s="18"/>
      <c r="B15" s="39"/>
      <c r="C15" s="40"/>
      <c r="D15" s="41"/>
      <c r="E15" s="42"/>
      <c r="F15" s="31"/>
      <c r="G15" s="43"/>
      <c r="H15" s="38"/>
      <c r="I15" s="32"/>
      <c r="J15" s="10"/>
      <c r="L15" s="7"/>
      <c r="M15" s="7"/>
    </row>
    <row r="16" spans="1:13" s="6" customFormat="1" ht="21" customHeight="1">
      <c r="A16" s="18"/>
      <c r="B16" s="39"/>
      <c r="C16" s="40"/>
      <c r="D16" s="29" t="s">
        <v>17</v>
      </c>
      <c r="E16" s="44"/>
      <c r="F16" s="31"/>
      <c r="G16" s="45"/>
      <c r="H16" s="31"/>
      <c r="I16" s="32">
        <v>10000</v>
      </c>
      <c r="J16" s="10" t="s">
        <v>1</v>
      </c>
      <c r="L16" s="7"/>
      <c r="M16" s="7"/>
    </row>
    <row r="17" spans="1:13" s="6" customFormat="1" ht="21" customHeight="1">
      <c r="A17" s="18"/>
      <c r="B17" s="39"/>
      <c r="C17" s="40"/>
      <c r="D17" s="41"/>
      <c r="E17" s="38"/>
      <c r="F17" s="38"/>
      <c r="G17" s="38"/>
      <c r="H17" s="38"/>
      <c r="I17" s="32"/>
      <c r="J17" s="12"/>
      <c r="L17" s="7"/>
      <c r="M17" s="7"/>
    </row>
    <row r="18" spans="1:13" s="6" customFormat="1" ht="18" customHeight="1">
      <c r="A18" s="14" t="s">
        <v>8</v>
      </c>
      <c r="B18" s="46">
        <f>SUM(B4:B16)</f>
        <v>1000000</v>
      </c>
      <c r="C18" s="47" t="s">
        <v>1</v>
      </c>
      <c r="D18" s="48"/>
      <c r="E18" s="49"/>
      <c r="F18" s="50"/>
      <c r="G18" s="50"/>
      <c r="H18" s="50"/>
      <c r="I18" s="51"/>
      <c r="J18" s="15"/>
      <c r="L18" s="3"/>
      <c r="M18" s="3"/>
    </row>
    <row r="19" spans="1:13" s="6" customFormat="1" ht="31.5" customHeight="1">
      <c r="A19" s="53" t="s">
        <v>16</v>
      </c>
      <c r="B19" s="54"/>
      <c r="C19" s="54"/>
      <c r="D19" s="54"/>
      <c r="E19" s="54"/>
      <c r="F19" s="54"/>
      <c r="G19" s="54"/>
      <c r="H19" s="54"/>
      <c r="I19" s="54"/>
      <c r="J19" s="54"/>
      <c r="L19" s="3"/>
      <c r="M19" s="3"/>
    </row>
    <row r="20" spans="1:13" s="6" customFormat="1" ht="18" customHeight="1">
      <c r="A20"/>
      <c r="B20" s="19"/>
      <c r="C20"/>
      <c r="D20" s="16"/>
      <c r="E20"/>
      <c r="F20"/>
      <c r="G20"/>
      <c r="H20"/>
      <c r="I20" s="20"/>
      <c r="J20" s="17"/>
      <c r="L20" s="3"/>
      <c r="M20" s="3"/>
    </row>
    <row r="21" spans="1:13" s="6" customFormat="1" ht="18" customHeight="1">
      <c r="A21"/>
      <c r="B21"/>
      <c r="C21"/>
      <c r="D21" s="16"/>
      <c r="E21"/>
      <c r="F21"/>
      <c r="G21"/>
      <c r="H21"/>
      <c r="I21" s="20"/>
      <c r="J21" s="17"/>
      <c r="K21"/>
      <c r="L21" s="3"/>
      <c r="M21" s="3"/>
    </row>
    <row r="22" spans="1:13" s="6" customFormat="1" ht="21" customHeight="1">
      <c r="A22"/>
      <c r="B22"/>
      <c r="C22"/>
      <c r="D22" s="16"/>
      <c r="E22"/>
      <c r="F22"/>
      <c r="G22"/>
      <c r="H22"/>
      <c r="I22" s="20"/>
      <c r="J22" s="17"/>
      <c r="K22"/>
      <c r="L22" s="7"/>
      <c r="M22" s="7"/>
    </row>
    <row r="23" spans="1:13" s="6" customFormat="1" ht="21" customHeight="1">
      <c r="A23"/>
      <c r="B23"/>
      <c r="C23"/>
      <c r="D23" s="16"/>
      <c r="E23"/>
      <c r="F23"/>
      <c r="G23"/>
      <c r="H23"/>
      <c r="I23" s="20"/>
      <c r="J23" s="17"/>
      <c r="K23"/>
      <c r="L23" s="13"/>
      <c r="M23" s="7"/>
    </row>
    <row r="24" spans="1:13" s="6" customFormat="1" ht="22.5" customHeight="1">
      <c r="A24"/>
      <c r="B24"/>
      <c r="C24"/>
      <c r="D24" s="16"/>
      <c r="E24"/>
      <c r="F24"/>
      <c r="G24"/>
      <c r="H24"/>
      <c r="I24" s="20"/>
      <c r="J24" s="17"/>
      <c r="K24"/>
      <c r="L24" s="13"/>
      <c r="M24" s="7"/>
    </row>
    <row r="25" spans="1:13" s="6" customFormat="1" ht="19.5" customHeight="1">
      <c r="A25"/>
      <c r="B25"/>
      <c r="C25"/>
      <c r="D25" s="16"/>
      <c r="E25"/>
      <c r="F25"/>
      <c r="G25"/>
      <c r="H25"/>
      <c r="I25" s="20"/>
      <c r="J25" s="17"/>
      <c r="K25"/>
      <c r="L25" s="13"/>
      <c r="M25" s="7"/>
    </row>
  </sheetData>
  <sheetProtection/>
  <mergeCells count="4">
    <mergeCell ref="A19:J19"/>
    <mergeCell ref="B3:C3"/>
    <mergeCell ref="D3:J3"/>
    <mergeCell ref="A4:A6"/>
  </mergeCells>
  <printOptions/>
  <pageMargins left="0.7" right="0.7" top="0.75" bottom="0.75" header="0.3" footer="0.3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沼野</dc:creator>
  <cp:keywords/>
  <dc:description/>
  <cp:lastModifiedBy>mf21</cp:lastModifiedBy>
  <cp:lastPrinted>2023-03-09T02:00:20Z</cp:lastPrinted>
  <dcterms:created xsi:type="dcterms:W3CDTF">2012-02-17T07:14:33Z</dcterms:created>
  <dcterms:modified xsi:type="dcterms:W3CDTF">2024-03-28T05:59:26Z</dcterms:modified>
  <cp:category/>
  <cp:version/>
  <cp:contentType/>
  <cp:contentStatus/>
</cp:coreProperties>
</file>